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5195" windowHeight="8190"/>
  </bookViews>
  <sheets>
    <sheet name="Sheet1" sheetId="1" r:id="rId1"/>
    <sheet name="Sheet2" sheetId="2" r:id="rId2"/>
    <sheet name="Sheet3" sheetId="3" r:id="rId3"/>
  </sheets>
  <calcPr calcId="145621" iterate="1" iterateCount="1000" calcOnSave="0"/>
</workbook>
</file>

<file path=xl/calcChain.xml><?xml version="1.0" encoding="utf-8"?>
<calcChain xmlns="http://schemas.openxmlformats.org/spreadsheetml/2006/main">
  <c r="N21" i="1" l="1"/>
  <c r="L21" i="1"/>
  <c r="J21" i="1"/>
  <c r="H21" i="1"/>
  <c r="F21" i="1"/>
  <c r="D21" i="1"/>
  <c r="N20" i="1"/>
  <c r="L20" i="1"/>
  <c r="J20" i="1"/>
  <c r="H20" i="1"/>
  <c r="F20" i="1"/>
  <c r="D20" i="1"/>
  <c r="N19" i="1"/>
  <c r="L19" i="1"/>
  <c r="J19" i="1"/>
  <c r="H19" i="1"/>
  <c r="F19" i="1"/>
  <c r="D19" i="1"/>
  <c r="N18" i="1"/>
  <c r="L18" i="1"/>
  <c r="J18" i="1"/>
  <c r="H18" i="1"/>
  <c r="F18" i="1"/>
  <c r="D18" i="1"/>
  <c r="N17" i="1"/>
  <c r="L17" i="1"/>
  <c r="J17" i="1"/>
  <c r="H17" i="1"/>
  <c r="F17" i="1"/>
  <c r="D17" i="1"/>
  <c r="N16" i="1"/>
  <c r="L16" i="1"/>
  <c r="J16" i="1"/>
  <c r="H16" i="1"/>
  <c r="F16" i="1"/>
  <c r="D16" i="1"/>
  <c r="N15" i="1"/>
  <c r="L15" i="1"/>
  <c r="J15" i="1"/>
  <c r="H15" i="1"/>
  <c r="F15" i="1"/>
  <c r="D15" i="1"/>
  <c r="N14" i="1"/>
  <c r="L14" i="1"/>
  <c r="J14" i="1"/>
  <c r="H14" i="1"/>
  <c r="F14" i="1"/>
  <c r="D14" i="1"/>
  <c r="N13" i="1"/>
  <c r="L13" i="1"/>
  <c r="J13" i="1"/>
  <c r="H13" i="1"/>
  <c r="F13" i="1"/>
  <c r="D13" i="1"/>
  <c r="N12" i="1"/>
  <c r="L12" i="1"/>
  <c r="J12" i="1"/>
  <c r="H12" i="1"/>
  <c r="F12" i="1"/>
  <c r="D12" i="1"/>
  <c r="N11" i="1"/>
  <c r="L11" i="1"/>
  <c r="J11" i="1"/>
  <c r="H11" i="1"/>
  <c r="F11" i="1"/>
  <c r="D11" i="1"/>
  <c r="N10" i="1"/>
  <c r="L10" i="1"/>
  <c r="J10" i="1"/>
  <c r="H10" i="1"/>
  <c r="F10" i="1"/>
  <c r="D10" i="1"/>
  <c r="N9" i="1"/>
  <c r="L9" i="1"/>
  <c r="J9" i="1"/>
  <c r="H9" i="1"/>
  <c r="F9" i="1"/>
  <c r="D9" i="1"/>
  <c r="N8" i="1"/>
  <c r="L8" i="1"/>
  <c r="J8" i="1"/>
  <c r="H8" i="1"/>
  <c r="F8" i="1"/>
  <c r="D8" i="1"/>
</calcChain>
</file>

<file path=xl/sharedStrings.xml><?xml version="1.0" encoding="utf-8"?>
<sst xmlns="http://schemas.openxmlformats.org/spreadsheetml/2006/main" count="40" uniqueCount="40">
  <si>
    <t>جدول 6.2</t>
  </si>
  <si>
    <t>المساحة المزروعة بالدونم</t>
  </si>
  <si>
    <t>حجم المساحة المزروعة</t>
  </si>
  <si>
    <t>المساحة الاجمالية المزروعة
  (1)</t>
  </si>
  <si>
    <t>ملك</t>
  </si>
  <si>
    <t>مستاجرة مقابل مال</t>
  </si>
  <si>
    <t>مستاجرة أو ضمان مقابل انتاج او خدمات</t>
  </si>
  <si>
    <t>انتقالية</t>
  </si>
  <si>
    <t>غيرها</t>
  </si>
  <si>
    <t>المساحة المزروعة 
 (2)</t>
  </si>
  <si>
    <t>المساحة المزروعة
 (3)</t>
  </si>
  <si>
    <t>المساحة المزروعة 
(4)</t>
  </si>
  <si>
    <t>المساحة المزروعة
(5)</t>
  </si>
  <si>
    <t>المساحة المزروعة
  (6)</t>
  </si>
  <si>
    <t>دون ارض زراعية</t>
  </si>
  <si>
    <t>اقل من 1</t>
  </si>
  <si>
    <t>من 1 الى 2</t>
  </si>
  <si>
    <t>من 2 الى 5</t>
  </si>
  <si>
    <t>من 5 الى 10</t>
  </si>
  <si>
    <t>من 10 الى 20</t>
  </si>
  <si>
    <t>من 20 الى 40</t>
  </si>
  <si>
    <t>من 40 الى 60</t>
  </si>
  <si>
    <t>من 60 الى 80</t>
  </si>
  <si>
    <t>من 80 الى 100</t>
  </si>
  <si>
    <t>من 100 الى 150</t>
  </si>
  <si>
    <t>من 150 الى 200</t>
  </si>
  <si>
    <t>من 200 الى 500</t>
  </si>
  <si>
    <t>اكثر من 500</t>
  </si>
  <si>
    <t>المجموع</t>
  </si>
  <si>
    <t>عدد الحيازات 
  (7)</t>
  </si>
  <si>
    <t>محافظة : عكار</t>
  </si>
  <si>
    <t>طريقة استغلال الاراضي الثانوية للحيازات حسب حجم المساحة المزروعة *</t>
  </si>
  <si>
    <t>%
(2/1)</t>
  </si>
  <si>
    <t>%
(3/1)</t>
  </si>
  <si>
    <t xml:space="preserve"> %
  (4/1)</t>
  </si>
  <si>
    <t>%
 (5/1)</t>
  </si>
  <si>
    <t>%
 (6/1)</t>
  </si>
  <si>
    <t xml:space="preserve"> * يمكن تسجيل فروقات طفيفة بنسبة 0.1 وذلك نتيجة التدوير</t>
  </si>
  <si>
    <r>
      <t>%</t>
    </r>
    <r>
      <rPr>
        <b/>
        <strike/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 xml:space="preserve">  (7/1)</t>
    </r>
  </si>
  <si>
    <t>غير معني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</si>
</sst>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trike/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1" fillId="0" borderId="3" xfId="0" applyFont="1" applyBorder="1" applyAlignment="1">
      <alignment horizontal="center" vertical="center" wrapText="1"/>
    </xf>
    <xf numFmtId="0" fontId="7" fillId="0" borderId="6" xfId="0" applyFont="1" applyBorder="1"/>
    <xf numFmtId="1" fontId="7" fillId="0" borderId="7" xfId="0" applyNumberFormat="1" applyFont="1" applyBorder="1"/>
    <xf numFmtId="164" fontId="7" fillId="0" borderId="6" xfId="1" applyNumberFormat="1" applyFont="1" applyBorder="1"/>
    <xf numFmtId="165" fontId="7" fillId="0" borderId="7" xfId="0" applyNumberFormat="1" applyFont="1" applyBorder="1"/>
    <xf numFmtId="1" fontId="7" fillId="0" borderId="6" xfId="0" applyNumberFormat="1" applyFont="1" applyBorder="1"/>
    <xf numFmtId="164" fontId="7" fillId="0" borderId="9" xfId="1" applyNumberFormat="1" applyFont="1" applyBorder="1"/>
    <xf numFmtId="165" fontId="7" fillId="0" borderId="10" xfId="0" applyNumberFormat="1" applyFont="1" applyBorder="1"/>
    <xf numFmtId="1" fontId="7" fillId="0" borderId="9" xfId="0" applyNumberFormat="1" applyFont="1" applyBorder="1"/>
    <xf numFmtId="164" fontId="7" fillId="0" borderId="12" xfId="1" applyNumberFormat="1" applyFont="1" applyBorder="1"/>
    <xf numFmtId="1" fontId="7" fillId="0" borderId="13" xfId="0" applyNumberFormat="1" applyFont="1" applyBorder="1"/>
    <xf numFmtId="165" fontId="7" fillId="0" borderId="13" xfId="0" applyNumberFormat="1" applyFont="1" applyBorder="1"/>
    <xf numFmtId="1" fontId="7" fillId="0" borderId="12" xfId="0" applyNumberFormat="1" applyFont="1" applyBorder="1"/>
    <xf numFmtId="164" fontId="9" fillId="0" borderId="15" xfId="1" applyNumberFormat="1" applyFont="1" applyBorder="1"/>
    <xf numFmtId="165" fontId="9" fillId="0" borderId="16" xfId="0" applyNumberFormat="1" applyFont="1" applyBorder="1"/>
    <xf numFmtId="1" fontId="9" fillId="0" borderId="15" xfId="0" applyNumberFormat="1" applyFont="1" applyBorder="1"/>
    <xf numFmtId="164" fontId="9" fillId="0" borderId="3" xfId="1" applyNumberFormat="1" applyFont="1" applyBorder="1"/>
    <xf numFmtId="0" fontId="1" fillId="0" borderId="5" xfId="0" applyFont="1" applyBorder="1"/>
    <xf numFmtId="0" fontId="1" fillId="0" borderId="8" xfId="0" applyFont="1" applyBorder="1"/>
    <xf numFmtId="0" fontId="1" fillId="0" borderId="11" xfId="0" applyFont="1" applyBorder="1"/>
    <xf numFmtId="0" fontId="1" fillId="0" borderId="14" xfId="0" applyFont="1" applyFill="1" applyBorder="1"/>
    <xf numFmtId="0" fontId="7" fillId="0" borderId="17" xfId="0" applyFont="1" applyBorder="1"/>
    <xf numFmtId="164" fontId="7" fillId="0" borderId="8" xfId="1" applyNumberFormat="1" applyFont="1" applyBorder="1"/>
    <xf numFmtId="164" fontId="7" fillId="0" borderId="18" xfId="1" applyNumberFormat="1" applyFont="1" applyBorder="1"/>
    <xf numFmtId="0" fontId="0" fillId="0" borderId="0" xfId="0" applyFont="1"/>
    <xf numFmtId="0" fontId="1" fillId="0" borderId="0" xfId="0" applyFont="1" applyAlignment="1">
      <alignment readingOrder="2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right" readingOrder="2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rightToLeft="1" tabSelected="1" topLeftCell="B1" workbookViewId="0">
      <selection activeCell="M5" sqref="M5:N5"/>
    </sheetView>
  </sheetViews>
  <sheetFormatPr defaultRowHeight="15" x14ac:dyDescent="0.25"/>
  <cols>
    <col min="1" max="1" width="18.140625" customWidth="1"/>
    <col min="2" max="2" width="15.42578125" customWidth="1"/>
    <col min="5" max="5" width="10" customWidth="1"/>
    <col min="6" max="6" width="9.7109375" customWidth="1"/>
    <col min="8" max="8" width="12.28515625" customWidth="1"/>
    <col min="13" max="13" width="10" customWidth="1"/>
    <col min="14" max="14" width="10.5703125" customWidth="1"/>
  </cols>
  <sheetData>
    <row r="1" spans="1:14" s="29" customFormat="1" ht="48.75" customHeight="1" x14ac:dyDescent="0.25">
      <c r="A1" s="32" t="s">
        <v>30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ht="50.25" customHeight="1" x14ac:dyDescent="0.25">
      <c r="A2" s="31" t="s">
        <v>31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ht="30.75" customHeight="1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 ht="19.5" thickBot="1" x14ac:dyDescent="0.35">
      <c r="A4" s="1" t="s">
        <v>0</v>
      </c>
      <c r="J4" s="34" t="s">
        <v>1</v>
      </c>
      <c r="K4" s="34"/>
      <c r="L4" s="34"/>
      <c r="M4" s="34"/>
      <c r="N4" s="34"/>
    </row>
    <row r="5" spans="1:14" ht="38.25" customHeight="1" thickBot="1" x14ac:dyDescent="0.3">
      <c r="A5" s="35" t="s">
        <v>2</v>
      </c>
      <c r="B5" s="33" t="s">
        <v>3</v>
      </c>
      <c r="C5" s="33" t="s">
        <v>4</v>
      </c>
      <c r="D5" s="33"/>
      <c r="E5" s="33" t="s">
        <v>5</v>
      </c>
      <c r="F5" s="33"/>
      <c r="G5" s="33" t="s">
        <v>6</v>
      </c>
      <c r="H5" s="33"/>
      <c r="I5" s="33" t="s">
        <v>7</v>
      </c>
      <c r="J5" s="33"/>
      <c r="K5" s="33" t="s">
        <v>8</v>
      </c>
      <c r="L5" s="33"/>
      <c r="M5" s="37" t="s">
        <v>39</v>
      </c>
      <c r="N5" s="38"/>
    </row>
    <row r="6" spans="1:14" ht="45.75" thickBot="1" x14ac:dyDescent="0.3">
      <c r="A6" s="36"/>
      <c r="B6" s="33"/>
      <c r="C6" s="2" t="s">
        <v>9</v>
      </c>
      <c r="D6" s="2" t="s">
        <v>32</v>
      </c>
      <c r="E6" s="2" t="s">
        <v>10</v>
      </c>
      <c r="F6" s="2" t="s">
        <v>33</v>
      </c>
      <c r="G6" s="2" t="s">
        <v>11</v>
      </c>
      <c r="H6" s="2" t="s">
        <v>34</v>
      </c>
      <c r="I6" s="2" t="s">
        <v>12</v>
      </c>
      <c r="J6" s="2" t="s">
        <v>35</v>
      </c>
      <c r="K6" s="2" t="s">
        <v>13</v>
      </c>
      <c r="L6" s="2" t="s">
        <v>36</v>
      </c>
      <c r="M6" s="2" t="s">
        <v>29</v>
      </c>
      <c r="N6" s="2" t="s">
        <v>38</v>
      </c>
    </row>
    <row r="7" spans="1:14" x14ac:dyDescent="0.25">
      <c r="A7" s="19" t="s">
        <v>14</v>
      </c>
      <c r="B7" s="23">
        <v>0</v>
      </c>
      <c r="C7" s="3">
        <v>0</v>
      </c>
      <c r="D7" s="4">
        <v>0</v>
      </c>
      <c r="E7" s="5">
        <v>0</v>
      </c>
      <c r="F7" s="6">
        <v>0</v>
      </c>
      <c r="G7" s="5">
        <v>0</v>
      </c>
      <c r="H7" s="6">
        <v>0</v>
      </c>
      <c r="I7" s="5">
        <v>0</v>
      </c>
      <c r="J7" s="6">
        <v>0</v>
      </c>
      <c r="K7" s="7">
        <v>0</v>
      </c>
      <c r="L7" s="6">
        <v>0</v>
      </c>
      <c r="M7" s="5">
        <v>0</v>
      </c>
      <c r="N7" s="4">
        <v>0</v>
      </c>
    </row>
    <row r="8" spans="1:14" x14ac:dyDescent="0.25">
      <c r="A8" s="20" t="s">
        <v>15</v>
      </c>
      <c r="B8" s="24">
        <v>70.674000000000007</v>
      </c>
      <c r="C8" s="8">
        <v>1.6</v>
      </c>
      <c r="D8" s="9">
        <f t="shared" ref="D8:D21" si="0">C8/B8*100</f>
        <v>2.2639160087160768</v>
      </c>
      <c r="E8" s="8">
        <v>0</v>
      </c>
      <c r="F8" s="9">
        <f t="shared" ref="F8:F21" si="1">E8/B8*100</f>
        <v>0</v>
      </c>
      <c r="G8" s="8">
        <v>0</v>
      </c>
      <c r="H8" s="9">
        <f t="shared" ref="H8:H21" si="2">G8/B8*100</f>
        <v>0</v>
      </c>
      <c r="I8" s="8">
        <v>2.2349999999999999</v>
      </c>
      <c r="J8" s="9">
        <f t="shared" ref="J8:J21" si="3">I8/B8*100</f>
        <v>3.162407674675269</v>
      </c>
      <c r="K8" s="10">
        <v>2</v>
      </c>
      <c r="L8" s="9">
        <f t="shared" ref="L8:L21" si="4">K8/B8*100</f>
        <v>2.8298950108950955</v>
      </c>
      <c r="M8" s="8">
        <v>64.838999999999999</v>
      </c>
      <c r="N8" s="9">
        <f t="shared" ref="N8:N21" si="5">M8/B8*100</f>
        <v>91.74378130571354</v>
      </c>
    </row>
    <row r="9" spans="1:14" x14ac:dyDescent="0.25">
      <c r="A9" s="20" t="s">
        <v>16</v>
      </c>
      <c r="B9" s="24">
        <v>3904.4870000000001</v>
      </c>
      <c r="C9" s="8">
        <v>178.77199999999999</v>
      </c>
      <c r="D9" s="9">
        <f t="shared" si="0"/>
        <v>4.578629663768889</v>
      </c>
      <c r="E9" s="8">
        <v>3.73</v>
      </c>
      <c r="F9" s="9">
        <f t="shared" si="1"/>
        <v>9.5531115867462227E-2</v>
      </c>
      <c r="G9" s="8">
        <v>1.8</v>
      </c>
      <c r="H9" s="9">
        <f t="shared" si="2"/>
        <v>4.6100806584834321E-2</v>
      </c>
      <c r="I9" s="8">
        <v>69.77</v>
      </c>
      <c r="J9" s="9">
        <f t="shared" si="3"/>
        <v>1.7869184863466054</v>
      </c>
      <c r="K9" s="10">
        <v>27.22</v>
      </c>
      <c r="L9" s="9">
        <f t="shared" si="4"/>
        <v>0.6971466417995501</v>
      </c>
      <c r="M9" s="8">
        <v>3623.1950000000002</v>
      </c>
      <c r="N9" s="9">
        <f t="shared" si="5"/>
        <v>92.79567328563266</v>
      </c>
    </row>
    <row r="10" spans="1:14" x14ac:dyDescent="0.25">
      <c r="A10" s="20" t="s">
        <v>17</v>
      </c>
      <c r="B10" s="24">
        <v>23555.128000000001</v>
      </c>
      <c r="C10" s="8">
        <v>722.24</v>
      </c>
      <c r="D10" s="9">
        <f t="shared" si="0"/>
        <v>3.0661688614046163</v>
      </c>
      <c r="E10" s="8">
        <v>66.2</v>
      </c>
      <c r="F10" s="9">
        <f t="shared" si="1"/>
        <v>0.2810428370416837</v>
      </c>
      <c r="G10" s="8">
        <v>18.899999999999999</v>
      </c>
      <c r="H10" s="9">
        <f t="shared" si="2"/>
        <v>8.0237305439393058E-2</v>
      </c>
      <c r="I10" s="8">
        <v>306.57</v>
      </c>
      <c r="J10" s="9">
        <f t="shared" si="3"/>
        <v>1.3015000385478694</v>
      </c>
      <c r="K10" s="10">
        <v>177.9</v>
      </c>
      <c r="L10" s="9">
        <f t="shared" si="4"/>
        <v>0.75524955754857293</v>
      </c>
      <c r="M10" s="8">
        <v>22263.317999999999</v>
      </c>
      <c r="N10" s="9">
        <f t="shared" si="5"/>
        <v>94.515801400017864</v>
      </c>
    </row>
    <row r="11" spans="1:14" x14ac:dyDescent="0.25">
      <c r="A11" s="20" t="s">
        <v>18</v>
      </c>
      <c r="B11" s="24">
        <v>41697.620999999999</v>
      </c>
      <c r="C11" s="8">
        <v>1361.404</v>
      </c>
      <c r="D11" s="9">
        <f t="shared" si="0"/>
        <v>3.2649440599980513</v>
      </c>
      <c r="E11" s="8">
        <v>243.83</v>
      </c>
      <c r="F11" s="9">
        <f t="shared" si="1"/>
        <v>0.58475758125385624</v>
      </c>
      <c r="G11" s="8">
        <v>68.900000000000006</v>
      </c>
      <c r="H11" s="9">
        <f t="shared" si="2"/>
        <v>0.1652372445900451</v>
      </c>
      <c r="I11" s="8">
        <v>888.85500000000002</v>
      </c>
      <c r="J11" s="9">
        <f t="shared" si="3"/>
        <v>2.1316683750375112</v>
      </c>
      <c r="K11" s="10">
        <v>410.9</v>
      </c>
      <c r="L11" s="9">
        <f t="shared" si="4"/>
        <v>0.98542792165529058</v>
      </c>
      <c r="M11" s="8">
        <v>38723.732000000004</v>
      </c>
      <c r="N11" s="9">
        <f t="shared" si="5"/>
        <v>92.86796481746525</v>
      </c>
    </row>
    <row r="12" spans="1:14" x14ac:dyDescent="0.25">
      <c r="A12" s="20" t="s">
        <v>19</v>
      </c>
      <c r="B12" s="24">
        <v>69037.536999999997</v>
      </c>
      <c r="C12" s="8">
        <v>2283.9180000000001</v>
      </c>
      <c r="D12" s="9">
        <f t="shared" si="0"/>
        <v>3.3082263638692675</v>
      </c>
      <c r="E12" s="8">
        <v>1041.3599999999999</v>
      </c>
      <c r="F12" s="9">
        <f t="shared" si="1"/>
        <v>1.5083968015834632</v>
      </c>
      <c r="G12" s="8">
        <v>135.31</v>
      </c>
      <c r="H12" s="9">
        <f t="shared" si="2"/>
        <v>0.19599482524992165</v>
      </c>
      <c r="I12" s="8">
        <v>2162.5300000000002</v>
      </c>
      <c r="J12" s="9">
        <f t="shared" si="3"/>
        <v>3.1323973797037405</v>
      </c>
      <c r="K12" s="10">
        <v>165.5</v>
      </c>
      <c r="L12" s="9">
        <f t="shared" si="4"/>
        <v>0.23972465877512406</v>
      </c>
      <c r="M12" s="8">
        <v>63248.919000000002</v>
      </c>
      <c r="N12" s="9">
        <f t="shared" si="5"/>
        <v>91.615259970818485</v>
      </c>
    </row>
    <row r="13" spans="1:14" x14ac:dyDescent="0.25">
      <c r="A13" s="20" t="s">
        <v>20</v>
      </c>
      <c r="B13" s="24">
        <v>76038.267000000007</v>
      </c>
      <c r="C13" s="8">
        <v>2598.46</v>
      </c>
      <c r="D13" s="9">
        <f t="shared" si="0"/>
        <v>3.4173056574264109</v>
      </c>
      <c r="E13" s="8">
        <v>2862.36</v>
      </c>
      <c r="F13" s="9">
        <f t="shared" si="1"/>
        <v>3.7643677492018588</v>
      </c>
      <c r="G13" s="8">
        <v>518.83199999999999</v>
      </c>
      <c r="H13" s="9">
        <f t="shared" si="2"/>
        <v>0.68233012201606325</v>
      </c>
      <c r="I13" s="8">
        <v>2186.35</v>
      </c>
      <c r="J13" s="9">
        <f t="shared" si="3"/>
        <v>2.875328550031262</v>
      </c>
      <c r="K13" s="10">
        <v>205</v>
      </c>
      <c r="L13" s="9">
        <f t="shared" si="4"/>
        <v>0.26960109440684643</v>
      </c>
      <c r="M13" s="8">
        <v>67667.264999999999</v>
      </c>
      <c r="N13" s="9">
        <f t="shared" si="5"/>
        <v>88.991066826917546</v>
      </c>
    </row>
    <row r="14" spans="1:14" x14ac:dyDescent="0.25">
      <c r="A14" s="20" t="s">
        <v>21</v>
      </c>
      <c r="B14" s="24">
        <v>40710.230000000003</v>
      </c>
      <c r="C14" s="8">
        <v>1841.67</v>
      </c>
      <c r="D14" s="9">
        <f t="shared" si="0"/>
        <v>4.5238506390162865</v>
      </c>
      <c r="E14" s="8">
        <v>1622.74</v>
      </c>
      <c r="F14" s="9">
        <f t="shared" si="1"/>
        <v>3.9860742619238456</v>
      </c>
      <c r="G14" s="8">
        <v>299.27999999999997</v>
      </c>
      <c r="H14" s="9">
        <f t="shared" si="2"/>
        <v>0.73514691516112762</v>
      </c>
      <c r="I14" s="8">
        <v>1419.09</v>
      </c>
      <c r="J14" s="9">
        <f t="shared" si="3"/>
        <v>3.4858314482625121</v>
      </c>
      <c r="K14" s="10">
        <v>219.72</v>
      </c>
      <c r="L14" s="9">
        <f t="shared" si="4"/>
        <v>0.53971692127507009</v>
      </c>
      <c r="M14" s="8">
        <v>35307.730000000003</v>
      </c>
      <c r="N14" s="9">
        <f t="shared" si="5"/>
        <v>86.729379814361167</v>
      </c>
    </row>
    <row r="15" spans="1:14" x14ac:dyDescent="0.25">
      <c r="A15" s="20" t="s">
        <v>22</v>
      </c>
      <c r="B15" s="24">
        <v>24276.204000000002</v>
      </c>
      <c r="C15" s="8">
        <v>1538.9</v>
      </c>
      <c r="D15" s="9">
        <f t="shared" si="0"/>
        <v>6.3391294619208169</v>
      </c>
      <c r="E15" s="8">
        <v>1322.944</v>
      </c>
      <c r="F15" s="9">
        <f t="shared" si="1"/>
        <v>5.4495505145697409</v>
      </c>
      <c r="G15" s="8">
        <v>321.07</v>
      </c>
      <c r="H15" s="9">
        <f t="shared" si="2"/>
        <v>1.3225708599252171</v>
      </c>
      <c r="I15" s="8">
        <v>762</v>
      </c>
      <c r="J15" s="9">
        <f t="shared" si="3"/>
        <v>3.1388762427601939</v>
      </c>
      <c r="K15" s="10">
        <v>135</v>
      </c>
      <c r="L15" s="9">
        <f t="shared" si="4"/>
        <v>0.55610012174885326</v>
      </c>
      <c r="M15" s="8">
        <v>20196.29</v>
      </c>
      <c r="N15" s="9">
        <f t="shared" si="5"/>
        <v>83.193772799075177</v>
      </c>
    </row>
    <row r="16" spans="1:14" x14ac:dyDescent="0.25">
      <c r="A16" s="20" t="s">
        <v>23</v>
      </c>
      <c r="B16" s="24">
        <v>11510.17</v>
      </c>
      <c r="C16" s="8">
        <v>627.79999999999995</v>
      </c>
      <c r="D16" s="9">
        <f t="shared" si="0"/>
        <v>5.4543069303059815</v>
      </c>
      <c r="E16" s="8">
        <v>880.82</v>
      </c>
      <c r="F16" s="9">
        <f t="shared" si="1"/>
        <v>7.6525368435044845</v>
      </c>
      <c r="G16" s="8">
        <v>324.39999999999998</v>
      </c>
      <c r="H16" s="9">
        <f t="shared" si="2"/>
        <v>2.8183771395209627</v>
      </c>
      <c r="I16" s="8">
        <v>338.04</v>
      </c>
      <c r="J16" s="9">
        <f t="shared" si="3"/>
        <v>2.9368810365094524</v>
      </c>
      <c r="K16" s="10">
        <v>0</v>
      </c>
      <c r="L16" s="9">
        <f t="shared" si="4"/>
        <v>0</v>
      </c>
      <c r="M16" s="8">
        <v>9339.11</v>
      </c>
      <c r="N16" s="9">
        <f t="shared" si="5"/>
        <v>81.137898050159123</v>
      </c>
    </row>
    <row r="17" spans="1:14" x14ac:dyDescent="0.25">
      <c r="A17" s="20" t="s">
        <v>24</v>
      </c>
      <c r="B17" s="24">
        <v>20757.22</v>
      </c>
      <c r="C17" s="8">
        <v>1214.46</v>
      </c>
      <c r="D17" s="9">
        <f t="shared" si="0"/>
        <v>5.8507834864206281</v>
      </c>
      <c r="E17" s="8">
        <v>1963.8</v>
      </c>
      <c r="F17" s="9">
        <f t="shared" si="1"/>
        <v>9.4608044815249812</v>
      </c>
      <c r="G17" s="8">
        <v>391.1</v>
      </c>
      <c r="H17" s="9">
        <f t="shared" si="2"/>
        <v>1.8841636789512277</v>
      </c>
      <c r="I17" s="8">
        <v>896.02</v>
      </c>
      <c r="J17" s="9">
        <f t="shared" si="3"/>
        <v>4.3166666827253355</v>
      </c>
      <c r="K17" s="10">
        <v>0</v>
      </c>
      <c r="L17" s="9">
        <f t="shared" si="4"/>
        <v>0</v>
      </c>
      <c r="M17" s="8">
        <v>16291.84</v>
      </c>
      <c r="N17" s="9">
        <f t="shared" si="5"/>
        <v>78.487581670377821</v>
      </c>
    </row>
    <row r="18" spans="1:14" x14ac:dyDescent="0.25">
      <c r="A18" s="20" t="s">
        <v>25</v>
      </c>
      <c r="B18" s="24">
        <v>13068.263000000001</v>
      </c>
      <c r="C18" s="8">
        <v>529</v>
      </c>
      <c r="D18" s="9">
        <f t="shared" si="0"/>
        <v>4.0479748532762159</v>
      </c>
      <c r="E18" s="8">
        <v>998.44</v>
      </c>
      <c r="F18" s="9">
        <f t="shared" si="1"/>
        <v>7.6401890595559641</v>
      </c>
      <c r="G18" s="8">
        <v>0</v>
      </c>
      <c r="H18" s="9">
        <f t="shared" si="2"/>
        <v>0</v>
      </c>
      <c r="I18" s="8">
        <v>490.5</v>
      </c>
      <c r="J18" s="9">
        <f t="shared" si="3"/>
        <v>3.7533679877731263</v>
      </c>
      <c r="K18" s="10">
        <v>0</v>
      </c>
      <c r="L18" s="9">
        <f t="shared" si="4"/>
        <v>0</v>
      </c>
      <c r="M18" s="8">
        <v>11050.323</v>
      </c>
      <c r="N18" s="9">
        <f t="shared" si="5"/>
        <v>84.558468099394688</v>
      </c>
    </row>
    <row r="19" spans="1:14" x14ac:dyDescent="0.25">
      <c r="A19" s="20" t="s">
        <v>26</v>
      </c>
      <c r="B19" s="24">
        <v>17445.72</v>
      </c>
      <c r="C19" s="8">
        <v>1033</v>
      </c>
      <c r="D19" s="9">
        <f t="shared" si="0"/>
        <v>5.921223085089065</v>
      </c>
      <c r="E19" s="8">
        <v>1227</v>
      </c>
      <c r="F19" s="9">
        <f t="shared" si="1"/>
        <v>7.0332436838376395</v>
      </c>
      <c r="G19" s="8">
        <v>1010.8</v>
      </c>
      <c r="H19" s="9">
        <f t="shared" si="2"/>
        <v>5.7939712433765989</v>
      </c>
      <c r="I19" s="8">
        <v>0</v>
      </c>
      <c r="J19" s="9">
        <f t="shared" si="3"/>
        <v>0</v>
      </c>
      <c r="K19" s="10">
        <v>0</v>
      </c>
      <c r="L19" s="9">
        <f t="shared" si="4"/>
        <v>0</v>
      </c>
      <c r="M19" s="8">
        <v>14174.92</v>
      </c>
      <c r="N19" s="9">
        <f t="shared" si="5"/>
        <v>81.251561987696689</v>
      </c>
    </row>
    <row r="20" spans="1:14" ht="15.75" thickBot="1" x14ac:dyDescent="0.3">
      <c r="A20" s="21" t="s">
        <v>27</v>
      </c>
      <c r="B20" s="25">
        <v>11447.2</v>
      </c>
      <c r="C20" s="11">
        <v>1840.4</v>
      </c>
      <c r="D20" s="12">
        <f t="shared" si="0"/>
        <v>16.077294010762458</v>
      </c>
      <c r="E20" s="11">
        <v>0</v>
      </c>
      <c r="F20" s="13">
        <f t="shared" si="1"/>
        <v>0</v>
      </c>
      <c r="G20" s="11">
        <v>0</v>
      </c>
      <c r="H20" s="13">
        <f t="shared" si="2"/>
        <v>0</v>
      </c>
      <c r="I20" s="11">
        <v>0</v>
      </c>
      <c r="J20" s="12">
        <f t="shared" si="3"/>
        <v>0</v>
      </c>
      <c r="K20" s="14">
        <v>0</v>
      </c>
      <c r="L20" s="13">
        <f t="shared" si="4"/>
        <v>0</v>
      </c>
      <c r="M20" s="11">
        <v>9606.7999999999993</v>
      </c>
      <c r="N20" s="13">
        <f t="shared" si="5"/>
        <v>83.922705989237528</v>
      </c>
    </row>
    <row r="21" spans="1:14" ht="19.5" customHeight="1" thickBot="1" x14ac:dyDescent="0.3">
      <c r="A21" s="22" t="s">
        <v>28</v>
      </c>
      <c r="B21" s="18">
        <v>353518.72100000002</v>
      </c>
      <c r="C21" s="15">
        <v>15771.624</v>
      </c>
      <c r="D21" s="16">
        <f t="shared" si="0"/>
        <v>4.4613263918207036</v>
      </c>
      <c r="E21" s="15">
        <v>12233.224</v>
      </c>
      <c r="F21" s="16">
        <f t="shared" si="1"/>
        <v>3.4604175884648551</v>
      </c>
      <c r="G21" s="15">
        <v>3090.3919999999998</v>
      </c>
      <c r="H21" s="16">
        <f t="shared" si="2"/>
        <v>0.87418057840280528</v>
      </c>
      <c r="I21" s="15">
        <v>9521.9599999999991</v>
      </c>
      <c r="J21" s="16">
        <f t="shared" si="3"/>
        <v>2.6934811183592164</v>
      </c>
      <c r="K21" s="17">
        <v>1343.24</v>
      </c>
      <c r="L21" s="16">
        <f t="shared" si="4"/>
        <v>0.37996290442564706</v>
      </c>
      <c r="M21" s="15">
        <v>311558.28100000002</v>
      </c>
      <c r="N21" s="16">
        <f t="shared" si="5"/>
        <v>88.130631418526775</v>
      </c>
    </row>
    <row r="22" spans="1:14" x14ac:dyDescent="0.25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</row>
    <row r="23" spans="1:14" x14ac:dyDescent="0.25">
      <c r="A23" s="30" t="s">
        <v>37</v>
      </c>
      <c r="B23" s="30"/>
      <c r="C23" s="30"/>
      <c r="D23" s="30"/>
      <c r="E23" s="30"/>
      <c r="F23" s="27"/>
    </row>
    <row r="24" spans="1:14" x14ac:dyDescent="0.25">
      <c r="A24" s="30"/>
      <c r="B24" s="30"/>
      <c r="C24" s="30"/>
      <c r="D24" s="30"/>
      <c r="E24" s="30"/>
    </row>
  </sheetData>
  <mergeCells count="13">
    <mergeCell ref="A24:E24"/>
    <mergeCell ref="A2:N2"/>
    <mergeCell ref="A1:N1"/>
    <mergeCell ref="M5:N5"/>
    <mergeCell ref="J4:N4"/>
    <mergeCell ref="A5:A6"/>
    <mergeCell ref="B5:B6"/>
    <mergeCell ref="C5:D5"/>
    <mergeCell ref="E5:F5"/>
    <mergeCell ref="G5:H5"/>
    <mergeCell ref="I5:J5"/>
    <mergeCell ref="K5:L5"/>
    <mergeCell ref="A23:E23"/>
  </mergeCells>
  <pageMargins left="0.7" right="0.7" top="0.75" bottom="0.75" header="0.3" footer="0.3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MOA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nfaour</dc:creator>
  <cp:lastModifiedBy>Nermine Faour</cp:lastModifiedBy>
  <dcterms:created xsi:type="dcterms:W3CDTF">2012-06-05T09:06:28Z</dcterms:created>
  <dcterms:modified xsi:type="dcterms:W3CDTF">2012-11-02T08:54:37Z</dcterms:modified>
</cp:coreProperties>
</file>